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7"/>
  <workbookPr/>
  <mc:AlternateContent xmlns:mc="http://schemas.openxmlformats.org/markup-compatibility/2006">
    <mc:Choice Requires="x15">
      <x15ac:absPath xmlns:x15ac="http://schemas.microsoft.com/office/spreadsheetml/2010/11/ac" url="https://d.docs.live.net/6c46e9552c7aa210/Documents/"/>
    </mc:Choice>
  </mc:AlternateContent>
  <xr:revisionPtr revIDLastSave="248" documentId="8_{430E7C16-7E01-42CC-9865-C387FF58C2B6}" xr6:coauthVersionLast="47" xr6:coauthVersionMax="47" xr10:uidLastSave="{934262DC-5003-4713-A8D5-1D5A30E267BA}"/>
  <bookViews>
    <workbookView xWindow="-110" yWindow="-110" windowWidth="19420" windowHeight="12300" xr2:uid="{2AB5F2F6-B73F-49D5-8EE4-A93F21FC18B1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1" l="1"/>
  <c r="K7" i="1"/>
  <c r="Q6" i="1"/>
  <c r="K6" i="1"/>
  <c r="L6" i="1"/>
  <c r="H5" i="1"/>
  <c r="K5" i="1"/>
  <c r="B5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3" i="1"/>
</calcChain>
</file>

<file path=xl/sharedStrings.xml><?xml version="1.0" encoding="utf-8"?>
<sst xmlns="http://schemas.openxmlformats.org/spreadsheetml/2006/main" count="4" uniqueCount="4">
  <si>
    <t>male</t>
  </si>
  <si>
    <t>femelle</t>
  </si>
  <si>
    <t>1050 (70 truites x 30 poissons qui survivent)</t>
  </si>
  <si>
    <t>-8900 chez les 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</si>
</sst>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1"/>
      <color theme="5" tint="-0.249977111117893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0549-04E9-4E81-B151-00B308E6B373}">
  <dimension ref="A1:R21"/>
  <sheetViews>
    <sheetView tabSelected="1" topLeftCell="F1" zoomScale="117" workbookViewId="0">
      <selection activeCell="R10" sqref="R10"/>
    </sheetView>
  </sheetViews>
  <sheetFormatPr defaultColWidth="10.7109375" defaultRowHeight="15"/>
  <cols>
    <col min="2" max="2" width="13.28515625" customWidth="1"/>
    <col min="3" max="3" width="19.85546875" customWidth="1"/>
    <col min="18" max="18" width="18.140625" bestFit="1" customWidth="1"/>
  </cols>
  <sheetData>
    <row r="1" spans="1:18">
      <c r="A1" t="s">
        <v>0</v>
      </c>
      <c r="B1">
        <v>0</v>
      </c>
      <c r="C1">
        <v>1</v>
      </c>
      <c r="D1">
        <v>2</v>
      </c>
      <c r="E1">
        <v>3</v>
      </c>
      <c r="F1">
        <v>4</v>
      </c>
      <c r="G1">
        <v>5</v>
      </c>
      <c r="J1" t="s">
        <v>1</v>
      </c>
      <c r="K1">
        <v>0</v>
      </c>
      <c r="L1">
        <v>1</v>
      </c>
      <c r="M1">
        <v>2</v>
      </c>
      <c r="N1">
        <v>3</v>
      </c>
      <c r="O1">
        <v>4</v>
      </c>
      <c r="P1">
        <v>5</v>
      </c>
    </row>
    <row r="2" spans="1:18">
      <c r="A2">
        <v>1</v>
      </c>
      <c r="B2">
        <v>1050</v>
      </c>
      <c r="C2">
        <v>0</v>
      </c>
      <c r="D2">
        <v>0</v>
      </c>
      <c r="E2">
        <v>30</v>
      </c>
      <c r="F2">
        <v>0</v>
      </c>
      <c r="G2">
        <v>0</v>
      </c>
      <c r="J2">
        <v>1</v>
      </c>
      <c r="K2" s="1">
        <v>1050</v>
      </c>
      <c r="L2">
        <v>0</v>
      </c>
      <c r="M2">
        <v>0</v>
      </c>
      <c r="N2">
        <v>70</v>
      </c>
      <c r="O2">
        <v>0</v>
      </c>
      <c r="P2">
        <v>0</v>
      </c>
    </row>
    <row r="3" spans="1:18">
      <c r="A3">
        <v>2</v>
      </c>
      <c r="B3">
        <v>1050</v>
      </c>
      <c r="C3">
        <v>1050</v>
      </c>
      <c r="D3">
        <v>0</v>
      </c>
      <c r="E3">
        <v>0</v>
      </c>
      <c r="F3">
        <v>30</v>
      </c>
      <c r="G3">
        <v>0</v>
      </c>
      <c r="J3">
        <f>J2+1</f>
        <v>2</v>
      </c>
      <c r="K3">
        <v>1050</v>
      </c>
      <c r="L3" s="2" t="s">
        <v>2</v>
      </c>
      <c r="M3">
        <v>0</v>
      </c>
      <c r="N3">
        <v>0</v>
      </c>
      <c r="O3">
        <v>70</v>
      </c>
      <c r="P3">
        <v>0</v>
      </c>
    </row>
    <row r="4" spans="1:18">
      <c r="A4">
        <v>3</v>
      </c>
      <c r="B4">
        <v>1050</v>
      </c>
      <c r="C4">
        <v>1050</v>
      </c>
      <c r="D4">
        <v>1050</v>
      </c>
      <c r="E4">
        <v>0</v>
      </c>
      <c r="F4">
        <v>0</v>
      </c>
      <c r="G4">
        <v>30</v>
      </c>
      <c r="J4">
        <f t="shared" ref="J4:J21" si="0">J3+1</f>
        <v>3</v>
      </c>
      <c r="K4">
        <v>1050</v>
      </c>
      <c r="L4">
        <v>1050</v>
      </c>
      <c r="M4" s="2">
        <v>1050</v>
      </c>
      <c r="N4">
        <v>0</v>
      </c>
      <c r="O4">
        <v>0</v>
      </c>
      <c r="P4">
        <v>70</v>
      </c>
    </row>
    <row r="5" spans="1:18">
      <c r="A5">
        <v>4</v>
      </c>
      <c r="B5">
        <f>(E5*30)/2</f>
        <v>15750</v>
      </c>
      <c r="C5">
        <v>1050</v>
      </c>
      <c r="D5">
        <v>1050</v>
      </c>
      <c r="E5">
        <v>1050</v>
      </c>
      <c r="F5">
        <v>0</v>
      </c>
      <c r="G5">
        <v>0</v>
      </c>
      <c r="H5">
        <f>SUM(B5+C5+D5+E5)</f>
        <v>18900</v>
      </c>
      <c r="J5">
        <f t="shared" si="0"/>
        <v>4</v>
      </c>
      <c r="K5">
        <f>(N5*30)/2</f>
        <v>15750</v>
      </c>
      <c r="L5">
        <v>1050</v>
      </c>
      <c r="M5">
        <v>1050</v>
      </c>
      <c r="N5" s="2">
        <v>1050</v>
      </c>
      <c r="O5">
        <v>0</v>
      </c>
      <c r="P5">
        <v>0</v>
      </c>
      <c r="Q5">
        <v>18900</v>
      </c>
      <c r="R5" t="s">
        <v>3</v>
      </c>
    </row>
    <row r="6" spans="1:18">
      <c r="A6">
        <v>5</v>
      </c>
      <c r="J6">
        <f t="shared" si="0"/>
        <v>5</v>
      </c>
      <c r="K6">
        <f>(1500*30)/2</f>
        <v>22500</v>
      </c>
      <c r="L6">
        <f>15750-8900</f>
        <v>6850</v>
      </c>
      <c r="M6">
        <v>1050</v>
      </c>
      <c r="N6">
        <v>1050</v>
      </c>
      <c r="O6">
        <v>1050</v>
      </c>
      <c r="P6">
        <v>0</v>
      </c>
      <c r="Q6">
        <f>K6+L6+M6+N6+O6</f>
        <v>32500</v>
      </c>
      <c r="R6">
        <v>-22500</v>
      </c>
    </row>
    <row r="7" spans="1:18">
      <c r="A7">
        <v>6</v>
      </c>
      <c r="J7">
        <f t="shared" si="0"/>
        <v>6</v>
      </c>
      <c r="K7">
        <f>(3150*30)/2</f>
        <v>47250</v>
      </c>
      <c r="L7">
        <v>0</v>
      </c>
      <c r="M7">
        <v>6850</v>
      </c>
      <c r="N7">
        <v>1050</v>
      </c>
      <c r="O7">
        <v>1050</v>
      </c>
      <c r="P7">
        <v>1050</v>
      </c>
      <c r="Q7">
        <f>K7+L7+M7+N7+O7</f>
        <v>56200</v>
      </c>
      <c r="R7">
        <v>-46200</v>
      </c>
    </row>
    <row r="8" spans="1:18">
      <c r="A8">
        <v>7</v>
      </c>
      <c r="J8">
        <f t="shared" si="0"/>
        <v>7</v>
      </c>
    </row>
    <row r="9" spans="1:18">
      <c r="A9">
        <v>8</v>
      </c>
      <c r="J9">
        <f t="shared" si="0"/>
        <v>8</v>
      </c>
    </row>
    <row r="10" spans="1:18">
      <c r="A10">
        <v>9</v>
      </c>
      <c r="J10">
        <f t="shared" si="0"/>
        <v>9</v>
      </c>
    </row>
    <row r="11" spans="1:18">
      <c r="A11">
        <v>10</v>
      </c>
      <c r="J11">
        <f t="shared" si="0"/>
        <v>10</v>
      </c>
    </row>
    <row r="12" spans="1:18">
      <c r="A12">
        <v>11</v>
      </c>
      <c r="J12">
        <f t="shared" si="0"/>
        <v>11</v>
      </c>
    </row>
    <row r="13" spans="1:18">
      <c r="A13">
        <v>12</v>
      </c>
      <c r="J13">
        <f t="shared" si="0"/>
        <v>12</v>
      </c>
    </row>
    <row r="14" spans="1:18">
      <c r="A14">
        <v>13</v>
      </c>
      <c r="J14">
        <f t="shared" si="0"/>
        <v>13</v>
      </c>
    </row>
    <row r="15" spans="1:18">
      <c r="A15">
        <v>14</v>
      </c>
      <c r="J15">
        <f t="shared" si="0"/>
        <v>14</v>
      </c>
    </row>
    <row r="16" spans="1:18">
      <c r="A16">
        <v>15</v>
      </c>
      <c r="J16">
        <f t="shared" si="0"/>
        <v>15</v>
      </c>
    </row>
    <row r="17" spans="1:10">
      <c r="A17">
        <v>16</v>
      </c>
      <c r="J17">
        <f t="shared" si="0"/>
        <v>16</v>
      </c>
    </row>
    <row r="18" spans="1:10">
      <c r="A18">
        <v>17</v>
      </c>
      <c r="J18">
        <f t="shared" si="0"/>
        <v>17</v>
      </c>
    </row>
    <row r="19" spans="1:10">
      <c r="A19">
        <v>18</v>
      </c>
      <c r="J19">
        <f t="shared" si="0"/>
        <v>18</v>
      </c>
    </row>
    <row r="20" spans="1:10">
      <c r="A20">
        <v>19</v>
      </c>
      <c r="J20">
        <f t="shared" si="0"/>
        <v>19</v>
      </c>
    </row>
    <row r="21" spans="1:10">
      <c r="A21">
        <v>20</v>
      </c>
      <c r="J21">
        <f t="shared" si="0"/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F38D77D92E30468017EE6DBD304861" ma:contentTypeVersion="12" ma:contentTypeDescription="Crée un document." ma:contentTypeScope="" ma:versionID="729faf9a735b9e1b45c198fc6c61ed82">
  <xsd:schema xmlns:xsd="http://www.w3.org/2001/XMLSchema" xmlns:xs="http://www.w3.org/2001/XMLSchema" xmlns:p="http://schemas.microsoft.com/office/2006/metadata/properties" xmlns:ns2="b7d3a898-6ced-4c01-8428-a2acf82aa271" xmlns:ns3="eec0bcfd-8e5f-45bf-8a68-52fa36c4f2eb" targetNamespace="http://schemas.microsoft.com/office/2006/metadata/properties" ma:root="true" ma:fieldsID="c57c23c7001194fce2e48d14b2601d95" ns2:_="" ns3:_="">
    <xsd:import namespace="b7d3a898-6ced-4c01-8428-a2acf82aa271"/>
    <xsd:import namespace="eec0bcfd-8e5f-45bf-8a68-52fa36c4f2eb"/>
    <xsd:element name="properties">
      <xsd:complexType>
        <xsd:sequence>
          <xsd:element name="documentManagement">
            <xsd:complexType>
              <xsd:all>
                <xsd:element ref="ns2:ReferenceId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3a898-6ced-4c01-8428-a2acf82aa271" elementFormDefault="qualified">
    <xsd:import namespace="http://schemas.microsoft.com/office/2006/documentManagement/types"/>
    <xsd:import namespace="http://schemas.microsoft.com/office/infopath/2007/PartnerControls"/>
    <xsd:element name="ReferenceId" ma:index="8" nillable="true" ma:displayName="ReferenceId" ma:indexed="true" ma:internalName="ReferenceId">
      <xsd:simpleType>
        <xsd:restriction base="dms:Text"/>
      </xsd:simpleType>
    </xsd:element>
    <xsd:element name="lcf76f155ced4ddcb4097134ff3c332f" ma:index="10" nillable="true" ma:taxonomy="true" ma:internalName="lcf76f155ced4ddcb4097134ff3c332f" ma:taxonomyFieldName="MediaServiceImageTags" ma:displayName="Balises d’image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c0bcfd-8e5f-45bf-8a68-52fa36c4f2eb" elementFormDefault="qualified">
    <xsd:import namespace="http://schemas.microsoft.com/office/2006/documentManagement/types"/>
    <xsd:import namespace="http://schemas.microsoft.com/office/infopath/2007/PartnerControls"/>
    <xsd:element name="TaxCatchAll" ma:index="11" nillable="true" ma:displayName="Taxonomy Catch All Column" ma:hidden="true" ma:list="{f3af561c-2177-435b-a0f9-e4a94a98fbb0}" ma:internalName="TaxCatchAll" ma:showField="CatchAllData" ma:web="eec0bcfd-8e5f-45bf-8a68-52fa36c4f2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ec0bcfd-8e5f-45bf-8a68-52fa36c4f2eb" xsi:nil="true"/>
    <ReferenceId xmlns="b7d3a898-6ced-4c01-8428-a2acf82aa271" xsi:nil="true"/>
    <lcf76f155ced4ddcb4097134ff3c332f xmlns="b7d3a898-6ced-4c01-8428-a2acf82aa27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3877DE-5143-484C-A48D-A820DBAC9282}"/>
</file>

<file path=customXml/itemProps2.xml><?xml version="1.0" encoding="utf-8"?>
<ds:datastoreItem xmlns:ds="http://schemas.openxmlformats.org/officeDocument/2006/customXml" ds:itemID="{BCAA26E3-026D-4052-BB74-2E51F1F303F6}"/>
</file>

<file path=customXml/itemProps3.xml><?xml version="1.0" encoding="utf-8"?>
<ds:datastoreItem xmlns:ds="http://schemas.openxmlformats.org/officeDocument/2006/customXml" ds:itemID="{0AF4F7D4-C180-4395-9C97-B21E269239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Jun Bataille</dc:creator>
  <cp:keywords/>
  <dc:description/>
  <cp:lastModifiedBy>KLINTEBÄCK Leo (MUN-S6FRA)</cp:lastModifiedBy>
  <cp:revision/>
  <dcterms:created xsi:type="dcterms:W3CDTF">2025-02-11T14:16:58Z</dcterms:created>
  <dcterms:modified xsi:type="dcterms:W3CDTF">2025-03-04T14:58:09Z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0x010100A3F38D77D92E30468017EE6DBD304861</vt:lpwstr>
  </property>
</Properties>
</file>